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5" sheetId="5" state="hidden" r:id="rId2"/>
  </sheets>
  <calcPr calcId="125725"/>
</workbook>
</file>

<file path=xl/calcChain.xml><?xml version="1.0" encoding="utf-8"?>
<calcChain xmlns="http://schemas.openxmlformats.org/spreadsheetml/2006/main">
  <c r="L2" i="5"/>
  <c r="J3"/>
  <c r="L7"/>
  <c r="L6"/>
  <c r="J7"/>
  <c r="J6"/>
  <c r="J4"/>
  <c r="K7"/>
  <c r="K6"/>
  <c r="K5"/>
  <c r="K4"/>
  <c r="K3"/>
  <c r="J5"/>
  <c r="L5"/>
  <c r="L4"/>
  <c r="L3"/>
  <c r="J2"/>
  <c r="AI2" s="1"/>
  <c r="W2"/>
  <c r="W7" s="1"/>
  <c r="U2"/>
  <c r="U7" s="1"/>
  <c r="K2"/>
  <c r="B2"/>
  <c r="U4" l="1"/>
  <c r="W6"/>
  <c r="U6"/>
  <c r="W4"/>
  <c r="W3"/>
  <c r="W5"/>
  <c r="U3"/>
  <c r="U5"/>
  <c r="B4"/>
  <c r="B6"/>
  <c r="B3"/>
  <c r="AH2" s="1"/>
  <c r="B5"/>
  <c r="B7"/>
</calcChain>
</file>

<file path=xl/sharedStrings.xml><?xml version="1.0" encoding="utf-8"?>
<sst xmlns="http://schemas.openxmlformats.org/spreadsheetml/2006/main" count="87" uniqueCount="82">
  <si>
    <t>伊佐市応援寄附金申込書</t>
    <rPh sb="0" eb="2">
      <t>イサ</t>
    </rPh>
    <rPh sb="2" eb="3">
      <t>シ</t>
    </rPh>
    <rPh sb="3" eb="5">
      <t>オウエン</t>
    </rPh>
    <rPh sb="5" eb="8">
      <t>キフキン</t>
    </rPh>
    <rPh sb="8" eb="11">
      <t>モウシコミショ</t>
    </rPh>
    <phoneticPr fontId="1"/>
  </si>
  <si>
    <t>伊佐市長　隈元　新　様</t>
    <rPh sb="0" eb="4">
      <t>イサシチョウ</t>
    </rPh>
    <rPh sb="5" eb="7">
      <t>クマモト</t>
    </rPh>
    <rPh sb="8" eb="9">
      <t>シン</t>
    </rPh>
    <rPh sb="10" eb="11">
      <t>サマ</t>
    </rPh>
    <phoneticPr fontId="1"/>
  </si>
  <si>
    <t>ご住所</t>
    <rPh sb="1" eb="3">
      <t>ジュウショ</t>
    </rPh>
    <phoneticPr fontId="1"/>
  </si>
  <si>
    <t>〒</t>
    <phoneticPr fontId="1"/>
  </si>
  <si>
    <t>※</t>
    <phoneticPr fontId="1"/>
  </si>
  <si>
    <t>ふりがな</t>
    <phoneticPr fontId="1"/>
  </si>
  <si>
    <t>お名前</t>
    <rPh sb="1" eb="3">
      <t>ナマエ</t>
    </rPh>
    <phoneticPr fontId="1"/>
  </si>
  <si>
    <t>代</t>
    <rPh sb="0" eb="1">
      <t>ダイ</t>
    </rPh>
    <phoneticPr fontId="1"/>
  </si>
  <si>
    <t>電話番号</t>
    <rPh sb="0" eb="2">
      <t>デンワ</t>
    </rPh>
    <rPh sb="2" eb="4">
      <t>バンゴウ</t>
    </rPh>
    <phoneticPr fontId="1"/>
  </si>
  <si>
    <t>※</t>
    <phoneticPr fontId="1"/>
  </si>
  <si>
    <t>メールアドレス</t>
    <phoneticPr fontId="1"/>
  </si>
  <si>
    <t>私は、伊佐市を応援するため、下記金額の寄附を申込みます。</t>
    <rPh sb="0" eb="1">
      <t>ワタシ</t>
    </rPh>
    <rPh sb="3" eb="5">
      <t>イサ</t>
    </rPh>
    <rPh sb="5" eb="6">
      <t>シ</t>
    </rPh>
    <rPh sb="7" eb="9">
      <t>オウエン</t>
    </rPh>
    <rPh sb="14" eb="16">
      <t>カキ</t>
    </rPh>
    <rPh sb="16" eb="18">
      <t>キンガク</t>
    </rPh>
    <rPh sb="19" eb="21">
      <t>キフ</t>
    </rPh>
    <rPh sb="22" eb="24">
      <t>モウシコ</t>
    </rPh>
    <phoneticPr fontId="1"/>
  </si>
  <si>
    <t>寄附金額</t>
    <rPh sb="0" eb="3">
      <t>キフキン</t>
    </rPh>
    <rPh sb="3" eb="4">
      <t>ガク</t>
    </rPh>
    <phoneticPr fontId="1"/>
  </si>
  <si>
    <t>使い道の指定</t>
    <rPh sb="0" eb="1">
      <t>ツカ</t>
    </rPh>
    <rPh sb="2" eb="3">
      <t>ミチ</t>
    </rPh>
    <rPh sb="4" eb="6">
      <t>シテイ</t>
    </rPh>
    <phoneticPr fontId="1"/>
  </si>
  <si>
    <t>ア．子育て・高齢者対策事業</t>
    <rPh sb="2" eb="4">
      <t>コソダ</t>
    </rPh>
    <rPh sb="6" eb="9">
      <t>コウレイシャ</t>
    </rPh>
    <rPh sb="9" eb="11">
      <t>タイサク</t>
    </rPh>
    <rPh sb="11" eb="13">
      <t>ジギョウ</t>
    </rPh>
    <phoneticPr fontId="1"/>
  </si>
  <si>
    <t>イ．青少年健全育成事業</t>
    <rPh sb="2" eb="5">
      <t>セイショウネン</t>
    </rPh>
    <rPh sb="5" eb="7">
      <t>ケンゼン</t>
    </rPh>
    <rPh sb="7" eb="9">
      <t>イクセイ</t>
    </rPh>
    <rPh sb="9" eb="11">
      <t>ジギョウ</t>
    </rPh>
    <phoneticPr fontId="1"/>
  </si>
  <si>
    <t>ウ．魅力ある観光地づくり</t>
    <rPh sb="2" eb="4">
      <t>ミリョク</t>
    </rPh>
    <rPh sb="6" eb="9">
      <t>カンコウチ</t>
    </rPh>
    <phoneticPr fontId="1"/>
  </si>
  <si>
    <t>エ．商店街の活性化</t>
    <rPh sb="2" eb="5">
      <t>ショウテンガイ</t>
    </rPh>
    <rPh sb="6" eb="9">
      <t>カッセイカ</t>
    </rPh>
    <phoneticPr fontId="1"/>
  </si>
  <si>
    <t>オ．農林業の振興</t>
    <rPh sb="2" eb="5">
      <t>ノウリンギョウ</t>
    </rPh>
    <rPh sb="6" eb="8">
      <t>シンコウ</t>
    </rPh>
    <phoneticPr fontId="1"/>
  </si>
  <si>
    <t>カ．コミュニティ活動の活性化</t>
    <rPh sb="8" eb="10">
      <t>カツドウ</t>
    </rPh>
    <rPh sb="11" eb="14">
      <t>カッセイカ</t>
    </rPh>
    <phoneticPr fontId="1"/>
  </si>
  <si>
    <t>キ．その他</t>
    <rPh sb="4" eb="5">
      <t>タ</t>
    </rPh>
    <phoneticPr fontId="1"/>
  </si>
  <si>
    <t>【Aコース】</t>
  </si>
  <si>
    <t>寄　附　金　額</t>
    <rPh sb="0" eb="1">
      <t>ヨ</t>
    </rPh>
    <rPh sb="2" eb="3">
      <t>フ</t>
    </rPh>
    <rPh sb="4" eb="5">
      <t>キム</t>
    </rPh>
    <rPh sb="6" eb="7">
      <t>ガク</t>
    </rPh>
    <phoneticPr fontId="1"/>
  </si>
  <si>
    <t>【Aコース】から１つ</t>
    <phoneticPr fontId="1"/>
  </si>
  <si>
    <t>コース</t>
    <phoneticPr fontId="1"/>
  </si>
  <si>
    <t>対　象　特　産　品</t>
    <rPh sb="0" eb="1">
      <t>ツイ</t>
    </rPh>
    <rPh sb="2" eb="3">
      <t>ゾウ</t>
    </rPh>
    <rPh sb="4" eb="5">
      <t>トク</t>
    </rPh>
    <rPh sb="6" eb="7">
      <t>サン</t>
    </rPh>
    <rPh sb="8" eb="9">
      <t>ヒン</t>
    </rPh>
    <phoneticPr fontId="1"/>
  </si>
  <si>
    <t>【Aコース】から２つ</t>
    <phoneticPr fontId="1"/>
  </si>
  <si>
    <t>【Aコース】から３つ</t>
    <phoneticPr fontId="1"/>
  </si>
  <si>
    <t>ご意見欄</t>
    <rPh sb="1" eb="3">
      <t>イケン</t>
    </rPh>
    <rPh sb="3" eb="4">
      <t>ラン</t>
    </rPh>
    <phoneticPr fontId="1"/>
  </si>
  <si>
    <t>円</t>
    <rPh sb="0" eb="1">
      <t>エン</t>
    </rPh>
    <phoneticPr fontId="1"/>
  </si>
  <si>
    <t>【個人情報等の取り扱い】</t>
    <rPh sb="1" eb="3">
      <t>コジン</t>
    </rPh>
    <rPh sb="3" eb="5">
      <t>ジョウホウ</t>
    </rPh>
    <rPh sb="5" eb="6">
      <t>トウ</t>
    </rPh>
    <rPh sb="7" eb="8">
      <t>ト</t>
    </rPh>
    <rPh sb="9" eb="10">
      <t>アツカ</t>
    </rPh>
    <phoneticPr fontId="1"/>
  </si>
  <si>
    <t>申込書の宛先</t>
    <rPh sb="0" eb="3">
      <t>モウシコミショ</t>
    </rPh>
    <rPh sb="4" eb="6">
      <t>アテサキ</t>
    </rPh>
    <phoneticPr fontId="1"/>
  </si>
  <si>
    <t>isapr@city.isa.lg.jp</t>
    <phoneticPr fontId="1"/>
  </si>
  <si>
    <t>0995-22-9420</t>
    <phoneticPr fontId="1"/>
  </si>
  <si>
    <t>〒895-2511　　　鹿児島県伊佐市大口里2845番地2</t>
    <rPh sb="12" eb="16">
      <t>カゴシマケン</t>
    </rPh>
    <rPh sb="16" eb="18">
      <t>イサ</t>
    </rPh>
    <rPh sb="18" eb="19">
      <t>シ</t>
    </rPh>
    <rPh sb="19" eb="21">
      <t>オオクチ</t>
    </rPh>
    <rPh sb="21" eb="22">
      <t>サト</t>
    </rPh>
    <rPh sb="26" eb="28">
      <t>バンチ</t>
    </rPh>
    <phoneticPr fontId="1"/>
  </si>
  <si>
    <t>【Bコース】</t>
  </si>
  <si>
    <t>　　　　　　　　　　　伊佐市役所　伊佐PR課交流PR第1係</t>
    <rPh sb="11" eb="13">
      <t>イサ</t>
    </rPh>
    <rPh sb="13" eb="16">
      <t>シヤクショ</t>
    </rPh>
    <rPh sb="17" eb="19">
      <t>イサ</t>
    </rPh>
    <rPh sb="21" eb="22">
      <t>カ</t>
    </rPh>
    <rPh sb="22" eb="24">
      <t>コウリュウ</t>
    </rPh>
    <rPh sb="26" eb="27">
      <t>ダイ</t>
    </rPh>
    <rPh sb="28" eb="29">
      <t>カカリ</t>
    </rPh>
    <phoneticPr fontId="1"/>
  </si>
  <si>
    <t>受付番号</t>
    <rPh sb="0" eb="2">
      <t>ウケツケ</t>
    </rPh>
    <rPh sb="2" eb="4">
      <t>バンゴウ</t>
    </rPh>
    <phoneticPr fontId="1"/>
  </si>
  <si>
    <t xml:space="preserve"> または【Bコース】から１つ</t>
    <phoneticPr fontId="1"/>
  </si>
  <si>
    <t>Aコース</t>
    <phoneticPr fontId="1"/>
  </si>
  <si>
    <t>使い道</t>
    <rPh sb="0" eb="1">
      <t>ツカ</t>
    </rPh>
    <rPh sb="2" eb="3">
      <t>ミチ</t>
    </rPh>
    <phoneticPr fontId="1"/>
  </si>
  <si>
    <t>氏　　名</t>
    <rPh sb="0" eb="1">
      <t>シ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</si>
  <si>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</si>
  <si>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</si>
  <si>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金額</t>
    <rPh sb="0" eb="2">
      <t>キンガク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</si>
  <si>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</si>
  <si>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</si>
  <si>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【Aコース】から4つ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</si>
  <si>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</si>
  <si>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10,000～19,999円</t>
    <rPh sb="13" eb="14">
      <t>エン</t>
    </rPh>
    <phoneticPr fontId="1"/>
  </si>
  <si>
    <t>20,000～29,999円</t>
    <rPh sb="9" eb="14">
      <t>９９９エン</t>
    </rPh>
    <phoneticPr fontId="1"/>
  </si>
  <si>
    <t>の場合</t>
    <rPh sb="1" eb="3">
      <t>バアイ</t>
    </rPh>
    <phoneticPr fontId="1"/>
  </si>
  <si>
    <t>メール</t>
    <phoneticPr fontId="1"/>
  </si>
  <si>
    <t>FAX</t>
    <phoneticPr fontId="1"/>
  </si>
  <si>
    <t>郵送</t>
    <rPh sb="0" eb="2">
      <t>ユウソウ</t>
    </rPh>
    <phoneticPr fontId="1"/>
  </si>
  <si>
    <t>番号</t>
    <rPh sb="0" eb="2">
      <t>バンゴウ</t>
    </rPh>
    <phoneticPr fontId="1"/>
  </si>
  <si>
    <t>特産品の番号は、伊佐市ホームページかパンフレットをご覧ください。</t>
    <rPh sb="0" eb="3">
      <t>トクサンヒン</t>
    </rPh>
    <rPh sb="4" eb="6">
      <t>バンゴウ</t>
    </rPh>
    <rPh sb="8" eb="10">
      <t>イサ</t>
    </rPh>
    <rPh sb="10" eb="11">
      <t>シ</t>
    </rPh>
    <rPh sb="26" eb="27">
      <t>ラン</t>
    </rPh>
    <phoneticPr fontId="1"/>
  </si>
  <si>
    <t xml:space="preserve"> または【Bコース】から2つ</t>
    <phoneticPr fontId="1"/>
  </si>
  <si>
    <t xml:space="preserve"> または【Aコース】から1つ＋【Bコース】から1つ</t>
    <phoneticPr fontId="1"/>
  </si>
  <si>
    <t xml:space="preserve"> または【Aコース】から2つ＋【Bコース】から1つ</t>
    <phoneticPr fontId="1"/>
  </si>
  <si>
    <t>年代</t>
    <rPh sb="0" eb="2">
      <t>ネンダイ</t>
    </rPh>
    <phoneticPr fontId="1"/>
  </si>
  <si>
    <t>－</t>
    <phoneticPr fontId="1"/>
  </si>
  <si>
    <t>きっかけ</t>
    <phoneticPr fontId="1"/>
  </si>
  <si>
    <t>該当するものがあれば○をしてください。</t>
    <rPh sb="0" eb="2">
      <t>ガイトウ</t>
    </rPh>
    <phoneticPr fontId="1"/>
  </si>
  <si>
    <r>
      <t>　入金方法につきましては</t>
    </r>
    <r>
      <rPr>
        <sz val="12"/>
        <color theme="1"/>
        <rFont val="HGS教科書体"/>
        <family val="1"/>
        <charset val="128"/>
      </rPr>
      <t>「納付書払い」</t>
    </r>
    <r>
      <rPr>
        <sz val="10"/>
        <color theme="1"/>
        <rFont val="HGS教科書体"/>
        <family val="1"/>
        <charset val="128"/>
      </rPr>
      <t>のみとなります。申込書を受理した後、郵便振込用紙を送付いたします。手数料はかかりません。</t>
    </r>
    <rPh sb="1" eb="3">
      <t>ニュウキン</t>
    </rPh>
    <rPh sb="3" eb="5">
      <t>ホウホウ</t>
    </rPh>
    <rPh sb="13" eb="16">
      <t>ノウフショ</t>
    </rPh>
    <rPh sb="16" eb="17">
      <t>バラ</t>
    </rPh>
    <rPh sb="27" eb="30">
      <t>モウシコミショ</t>
    </rPh>
    <rPh sb="31" eb="33">
      <t>ジュリ</t>
    </rPh>
    <rPh sb="35" eb="36">
      <t>アト</t>
    </rPh>
    <rPh sb="37" eb="39">
      <t>ユウビン</t>
    </rPh>
    <rPh sb="39" eb="41">
      <t>フリコミ</t>
    </rPh>
    <rPh sb="41" eb="43">
      <t>ヨウシ</t>
    </rPh>
    <rPh sb="44" eb="46">
      <t>ソウフ</t>
    </rPh>
    <rPh sb="52" eb="55">
      <t>テスウリョウ</t>
    </rPh>
    <phoneticPr fontId="1"/>
  </si>
  <si>
    <t>（特産品の送付先指定があるときは、こちらにご記入ください）</t>
    <rPh sb="1" eb="4">
      <t>トクサンヒン</t>
    </rPh>
    <rPh sb="5" eb="7">
      <t>ソウフ</t>
    </rPh>
    <rPh sb="7" eb="8">
      <t>サキ</t>
    </rPh>
    <rPh sb="8" eb="10">
      <t>シテイ</t>
    </rPh>
    <rPh sb="22" eb="24">
      <t>キニュウ</t>
    </rPh>
    <phoneticPr fontId="1"/>
  </si>
  <si>
    <t>　寄附申込みに係る個人情報については、伊佐市個人情報保護条例に基づき適正に管理し、案内状等の送付など、伊佐市への寄附に関する事務以外には使用しません。</t>
    <rPh sb="1" eb="3">
      <t>キフ</t>
    </rPh>
    <rPh sb="3" eb="5">
      <t>モウシコ</t>
    </rPh>
    <rPh sb="7" eb="8">
      <t>カカ</t>
    </rPh>
    <rPh sb="9" eb="11">
      <t>コジン</t>
    </rPh>
    <rPh sb="11" eb="13">
      <t>ジョウホウ</t>
    </rPh>
    <rPh sb="19" eb="21">
      <t>イサ</t>
    </rPh>
    <rPh sb="21" eb="22">
      <t>シ</t>
    </rPh>
    <rPh sb="22" eb="24">
      <t>コジン</t>
    </rPh>
    <rPh sb="24" eb="26">
      <t>ジョウホウ</t>
    </rPh>
    <rPh sb="26" eb="28">
      <t>ホゴ</t>
    </rPh>
    <rPh sb="28" eb="30">
      <t>ジョウレイ</t>
    </rPh>
    <rPh sb="31" eb="32">
      <t>モト</t>
    </rPh>
    <rPh sb="34" eb="36">
      <t>テキセイ</t>
    </rPh>
    <rPh sb="37" eb="39">
      <t>カンリ</t>
    </rPh>
    <rPh sb="41" eb="45">
      <t>アンナイジョウトウ</t>
    </rPh>
    <rPh sb="46" eb="48">
      <t>ソウフ</t>
    </rPh>
    <rPh sb="51" eb="53">
      <t>イサ</t>
    </rPh>
    <rPh sb="53" eb="54">
      <t>シ</t>
    </rPh>
    <rPh sb="56" eb="58">
      <t>キフ</t>
    </rPh>
    <rPh sb="59" eb="60">
      <t>カン</t>
    </rPh>
    <rPh sb="62" eb="64">
      <t>ジム</t>
    </rPh>
    <rPh sb="64" eb="66">
      <t>イガイ</t>
    </rPh>
    <rPh sb="68" eb="70">
      <t>シヨウ</t>
    </rPh>
    <phoneticPr fontId="1"/>
  </si>
  <si>
    <t>故郷 ・ 市HP ・ インターネット ・ 知人　　　　　　新聞 ・ テレビ ・ ラジオ ・ 特産品　　　　　　　　　　　ふるさとチョイス ・ 雑誌</t>
    <rPh sb="0" eb="2">
      <t>コキョウ</t>
    </rPh>
    <rPh sb="5" eb="6">
      <t>シ</t>
    </rPh>
    <rPh sb="21" eb="23">
      <t>チジン</t>
    </rPh>
    <rPh sb="29" eb="31">
      <t>シンブン</t>
    </rPh>
    <rPh sb="46" eb="49">
      <t>トクサンヒン</t>
    </rPh>
    <rPh sb="71" eb="73">
      <t>ザッシ</t>
    </rPh>
    <phoneticPr fontId="1"/>
  </si>
  <si>
    <t>（ア～キの中からお選びください。）</t>
    <rPh sb="5" eb="6">
      <t>ナカ</t>
    </rPh>
    <rPh sb="9" eb="10">
      <t>エラ</t>
    </rPh>
    <phoneticPr fontId="1"/>
  </si>
  <si>
    <t>※</t>
    <phoneticPr fontId="1"/>
  </si>
  <si>
    <t>ふるさと納税ワンストップ特例を希望する方は、ご記入ください。</t>
    <rPh sb="4" eb="6">
      <t>ノウゼイ</t>
    </rPh>
    <rPh sb="12" eb="14">
      <t>トクレイ</t>
    </rPh>
    <rPh sb="15" eb="17">
      <t>キボウ</t>
    </rPh>
    <rPh sb="19" eb="20">
      <t>カタ</t>
    </rPh>
    <rPh sb="23" eb="25">
      <t>キニュウ</t>
    </rPh>
    <phoneticPr fontId="1"/>
  </si>
  <si>
    <t>申請書の郵送を希望します。</t>
    <rPh sb="0" eb="3">
      <t>シンセイショ</t>
    </rPh>
    <rPh sb="4" eb="6">
      <t>ユウソウ</t>
    </rPh>
    <rPh sb="7" eb="9">
      <t>キボウ</t>
    </rPh>
    <phoneticPr fontId="1"/>
  </si>
  <si>
    <t>伊佐市ホームページから印刷して提出します。</t>
    <rPh sb="0" eb="2">
      <t>イサ</t>
    </rPh>
    <rPh sb="2" eb="3">
      <t>シ</t>
    </rPh>
    <rPh sb="11" eb="13">
      <t>インサツ</t>
    </rPh>
    <rPh sb="15" eb="17">
      <t>テイシュツ</t>
    </rPh>
    <phoneticPr fontId="1"/>
  </si>
  <si>
    <t>金融機関の関係上、収納処理するまでに2週間ほどかかることがあります。</t>
    <rPh sb="0" eb="2">
      <t>キンユウ</t>
    </rPh>
    <rPh sb="2" eb="4">
      <t>キカン</t>
    </rPh>
    <rPh sb="5" eb="8">
      <t>カンケイジョウ</t>
    </rPh>
    <rPh sb="9" eb="11">
      <t>シュウノウ</t>
    </rPh>
    <rPh sb="11" eb="13">
      <t>ショリ</t>
    </rPh>
    <rPh sb="19" eb="21">
      <t>シュウカン</t>
    </rPh>
    <phoneticPr fontId="1"/>
  </si>
  <si>
    <t>特産品の発送につきまして、在庫の関係上2、3カ月ほどお待ちいただくことがありますのでご了承ください。</t>
    <rPh sb="0" eb="3">
      <t>トクサンヒン</t>
    </rPh>
    <rPh sb="4" eb="6">
      <t>ハッソウ</t>
    </rPh>
    <rPh sb="13" eb="15">
      <t>ザイコ</t>
    </rPh>
    <rPh sb="16" eb="19">
      <t>カンケイジョウ</t>
    </rPh>
    <rPh sb="23" eb="24">
      <t>ゲツ</t>
    </rPh>
    <rPh sb="27" eb="28">
      <t>マ</t>
    </rPh>
    <rPh sb="43" eb="45">
      <t>リョウショウ</t>
    </rPh>
    <phoneticPr fontId="1"/>
  </si>
  <si>
    <t>希望する使い道をご記入ください。</t>
    <rPh sb="0" eb="2">
      <t>キボウ</t>
    </rPh>
    <rPh sb="4" eb="5">
      <t>ツカ</t>
    </rPh>
    <rPh sb="6" eb="7">
      <t>ミチ</t>
    </rPh>
    <rPh sb="9" eb="11">
      <t>キニュウ</t>
    </rPh>
    <phoneticPr fontId="1"/>
  </si>
  <si>
    <t>30,000～49,999円</t>
    <rPh sb="13" eb="14">
      <t>エン</t>
    </rPh>
    <phoneticPr fontId="1"/>
  </si>
  <si>
    <t>50,000円以上</t>
    <rPh sb="2" eb="9">
      <t>０００エンイジョウ</t>
    </rPh>
    <phoneticPr fontId="1"/>
  </si>
  <si>
    <t>ふるさと会
(会員のみ)</t>
    <rPh sb="4" eb="5">
      <t>カイ</t>
    </rPh>
    <rPh sb="7" eb="9">
      <t>カイイン</t>
    </rPh>
    <phoneticPr fontId="1"/>
  </si>
  <si>
    <t>関東・東海・関西・北九州
北部九州・熊本・鹿児島</t>
    <rPh sb="0" eb="2">
      <t>カントウ</t>
    </rPh>
    <rPh sb="3" eb="5">
      <t>トウカイ</t>
    </rPh>
    <rPh sb="6" eb="8">
      <t>カンサイ</t>
    </rPh>
    <rPh sb="9" eb="12">
      <t>キタキュウシュウ</t>
    </rPh>
    <rPh sb="13" eb="15">
      <t>ホクブ</t>
    </rPh>
    <rPh sb="15" eb="17">
      <t>キュウシュウ</t>
    </rPh>
    <rPh sb="18" eb="20">
      <t>クマモト</t>
    </rPh>
    <rPh sb="21" eb="24">
      <t>カゴシマ</t>
    </rPh>
    <phoneticPr fontId="1"/>
  </si>
  <si>
    <t>※印の箇所は必ずご記入ください。</t>
    <phoneticPr fontId="1"/>
  </si>
  <si>
    <t>伊佐市では1万円以上ご寄附いただいた方に、お礼として伊佐の特産品を贈呈しています。
希望する番号をお選びください。</t>
    <rPh sb="0" eb="2">
      <t>イサ</t>
    </rPh>
    <rPh sb="2" eb="3">
      <t>シ</t>
    </rPh>
    <rPh sb="6" eb="10">
      <t>マンエンイジョウ</t>
    </rPh>
    <rPh sb="11" eb="13">
      <t>キフ</t>
    </rPh>
    <rPh sb="18" eb="19">
      <t>カタ</t>
    </rPh>
    <rPh sb="22" eb="23">
      <t>レイ</t>
    </rPh>
    <rPh sb="26" eb="28">
      <t>イサ</t>
    </rPh>
    <rPh sb="29" eb="32">
      <t>トクサンヒン</t>
    </rPh>
    <rPh sb="33" eb="35">
      <t>ゾウテイ</t>
    </rPh>
    <rPh sb="42" eb="44">
      <t>キボウ</t>
    </rPh>
    <rPh sb="46" eb="48">
      <t>バンゴウ</t>
    </rPh>
    <rPh sb="50" eb="51">
      <t>エラ</t>
    </rPh>
    <phoneticPr fontId="1"/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</si>
</sst>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176" formatCode="[$-411]ggge&quot;年&quot;m&quot;月&quot;d&quot;日&quot;;@"/>
    <numFmt numFmtId="177" formatCode="0_);[Red]\(0\)"/>
    <numFmt numFmtId="178" formatCode="m/d"/>
    <numFmt numFmtId="179" formatCode="m/d;@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S教科書体"/>
      <family val="1"/>
      <charset val="128"/>
    </font>
    <font>
      <sz val="20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S教科書体"/>
      <family val="1"/>
      <charset val="128"/>
    </font>
    <font>
      <sz val="13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8"/>
      <color theme="1"/>
      <name val="HGS教科書体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HGS教科書体"/>
      <family val="1"/>
      <charset val="128"/>
    </font>
    <font>
      <sz val="10"/>
      <color theme="1"/>
      <name val="HGS教科書体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2"/>
      <color rgb="FFFF0000"/>
      <name val="HGSｺﾞｼｯｸM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HGP教科書体"/>
      <family val="1"/>
      <charset val="128"/>
    </font>
    <font>
      <sz val="13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</font>
    <font>
      <sz val="12"/>
      <color theme="1"/>
      <name val="HGP教科書体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P教科書体"/>
      <family val="1"/>
      <charset val="128"/>
    </font>
    <font>
      <sz val="13"/>
      <color theme="1"/>
      <name val="HGP教科書体"/>
      <family val="1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HGS教科書体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5" fontId="9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3" xfId="0" applyFont="1" applyBorder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8" fillId="0" borderId="0" xfId="0" applyFont="1" applyBorder="1">
      <alignment vertical="center"/>
    </xf>
    <xf numFmtId="0" fontId="19" fillId="0" borderId="16" xfId="0" applyFont="1" applyBorder="1" applyAlignment="1">
      <alignment horizontal="left" vertical="center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21" fillId="0" borderId="1" xfId="1" applyNumberFormat="1" applyFont="1" applyFill="1" applyBorder="1" applyAlignment="1" applyProtection="1">
      <alignment vertical="center" shrinkToFit="1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176" fontId="22" fillId="0" borderId="1" xfId="0" applyNumberFormat="1" applyFont="1" applyFill="1" applyBorder="1" applyAlignment="1" applyProtection="1">
      <alignment horizontal="center" vertical="center"/>
      <protection locked="0"/>
    </xf>
    <xf numFmtId="177" fontId="22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23" xfId="0" applyNumberFormat="1" applyFont="1" applyFill="1" applyBorder="1" applyAlignment="1" applyProtection="1">
      <alignment vertical="center" shrinkToFit="1"/>
      <protection locked="0"/>
    </xf>
    <xf numFmtId="177" fontId="23" fillId="0" borderId="24" xfId="0" applyNumberFormat="1" applyFont="1" applyFill="1" applyBorder="1" applyAlignment="1" applyProtection="1">
      <alignment vertical="center" shrinkToFit="1"/>
      <protection locked="0"/>
    </xf>
    <xf numFmtId="177" fontId="23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4" xfId="0" applyNumberFormat="1" applyFont="1" applyFill="1" applyBorder="1" applyAlignment="1">
      <alignment horizontal="center"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178" fontId="0" fillId="0" borderId="0" xfId="0" applyNumberFormat="1" applyAlignment="1">
      <alignment vertical="center" shrinkToFit="1"/>
    </xf>
    <xf numFmtId="179" fontId="0" fillId="0" borderId="0" xfId="0" applyNumberFormat="1" applyAlignment="1">
      <alignment vertical="center" shrinkToFit="1"/>
    </xf>
    <xf numFmtId="0" fontId="24" fillId="3" borderId="0" xfId="0" applyFont="1" applyFill="1" applyAlignment="1">
      <alignment vertical="center"/>
    </xf>
    <xf numFmtId="177" fontId="2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25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shrinkToFit="1"/>
    </xf>
    <xf numFmtId="0" fontId="4" fillId="0" borderId="16" xfId="0" applyFont="1" applyBorder="1" applyAlignment="1">
      <alignment horizontal="left" vertical="center" wrapText="1"/>
    </xf>
    <xf numFmtId="0" fontId="27" fillId="0" borderId="0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3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7" fillId="0" borderId="1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top" shrinkToFit="1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 shrinkToFit="1"/>
    </xf>
    <xf numFmtId="0" fontId="30" fillId="0" borderId="0" xfId="0" applyFont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255" shrinkToFit="1"/>
    </xf>
    <xf numFmtId="0" fontId="27" fillId="0" borderId="4" xfId="0" applyFont="1" applyBorder="1" applyAlignment="1">
      <alignment vertical="center" textRotation="255" shrinkToFit="1"/>
    </xf>
    <xf numFmtId="0" fontId="27" fillId="0" borderId="5" xfId="0" applyFont="1" applyBorder="1" applyAlignment="1">
      <alignment vertical="center" textRotation="255" shrinkToFit="1"/>
    </xf>
    <xf numFmtId="0" fontId="27" fillId="0" borderId="6" xfId="0" applyFont="1" applyBorder="1" applyAlignment="1">
      <alignment vertical="center" textRotation="255" shrinkToFit="1"/>
    </xf>
    <xf numFmtId="0" fontId="27" fillId="0" borderId="7" xfId="0" applyFont="1" applyBorder="1" applyAlignment="1">
      <alignment vertical="center" textRotation="255" shrinkToFit="1"/>
    </xf>
    <xf numFmtId="0" fontId="27" fillId="0" borderId="9" xfId="0" applyFont="1" applyBorder="1" applyAlignment="1">
      <alignment vertical="center" textRotation="255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34" fillId="0" borderId="2" xfId="0" applyFont="1" applyBorder="1" applyAlignment="1">
      <alignment horizontal="center" vertical="center" wrapText="1" shrinkToFit="1"/>
    </xf>
    <xf numFmtId="0" fontId="34" fillId="0" borderId="3" xfId="0" applyFont="1" applyBorder="1" applyAlignment="1">
      <alignment horizontal="center" vertical="center" wrapText="1" shrinkToFit="1"/>
    </xf>
    <xf numFmtId="0" fontId="34" fillId="0" borderId="4" xfId="0" applyFont="1" applyBorder="1" applyAlignment="1">
      <alignment horizontal="center" vertical="center" wrapText="1" shrinkToFit="1"/>
    </xf>
    <xf numFmtId="0" fontId="34" fillId="0" borderId="5" xfId="0" applyFont="1" applyBorder="1" applyAlignment="1">
      <alignment horizontal="center" vertical="center" wrapText="1" shrinkToFit="1"/>
    </xf>
    <xf numFmtId="0" fontId="34" fillId="0" borderId="0" xfId="0" applyFont="1" applyBorder="1" applyAlignment="1">
      <alignment horizontal="center" vertical="center" wrapText="1" shrinkToFit="1"/>
    </xf>
    <xf numFmtId="0" fontId="34" fillId="0" borderId="6" xfId="0" applyFont="1" applyBorder="1" applyAlignment="1">
      <alignment horizontal="center" vertical="center" wrapText="1" shrinkToFit="1"/>
    </xf>
    <xf numFmtId="0" fontId="35" fillId="0" borderId="7" xfId="0" applyFont="1" applyBorder="1" applyAlignment="1">
      <alignment vertical="center" wrapText="1" shrinkToFit="1"/>
    </xf>
    <xf numFmtId="0" fontId="35" fillId="0" borderId="8" xfId="0" applyFont="1" applyBorder="1" applyAlignment="1">
      <alignment vertical="center" wrapText="1" shrinkToFit="1"/>
    </xf>
    <xf numFmtId="0" fontId="35" fillId="0" borderId="9" xfId="0" applyFont="1" applyBorder="1" applyAlignment="1">
      <alignment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5" fontId="6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6" fillId="0" borderId="1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47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0" borderId="17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21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top" wrapText="1"/>
    </xf>
    <xf numFmtId="0" fontId="29" fillId="0" borderId="0" xfId="0" applyFont="1" applyBorder="1" applyAlignment="1"/>
    <xf numFmtId="0" fontId="14" fillId="0" borderId="8" xfId="0" applyFont="1" applyBorder="1" applyAlignment="1"/>
    <xf numFmtId="5" fontId="9" fillId="0" borderId="10" xfId="0" applyNumberFormat="1" applyFont="1" applyBorder="1" applyAlignment="1">
      <alignment horizontal="center" vertical="center"/>
    </xf>
    <xf numFmtId="5" fontId="9" fillId="0" borderId="11" xfId="0" applyNumberFormat="1" applyFont="1" applyBorder="1" applyAlignment="1">
      <alignment horizontal="center" vertical="center"/>
    </xf>
    <xf numFmtId="5" fontId="9" fillId="0" borderId="12" xfId="0" applyNumberFormat="1" applyFont="1" applyBorder="1" applyAlignment="1">
      <alignment horizontal="center" vertical="center"/>
    </xf>
    <xf numFmtId="5" fontId="9" fillId="0" borderId="16" xfId="0" applyNumberFormat="1" applyFont="1" applyBorder="1" applyAlignment="1">
      <alignment horizontal="center" vertical="center"/>
    </xf>
    <xf numFmtId="5" fontId="9" fillId="0" borderId="0" xfId="0" applyNumberFormat="1" applyFont="1" applyBorder="1" applyAlignment="1">
      <alignment horizontal="center" vertical="center"/>
    </xf>
    <xf numFmtId="5" fontId="9" fillId="0" borderId="17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5" borderId="29" xfId="0" applyFont="1" applyFill="1" applyBorder="1" applyAlignment="1">
      <alignment horizontal="left" vertical="center" shrinkToFit="1"/>
    </xf>
    <xf numFmtId="0" fontId="6" fillId="5" borderId="30" xfId="0" applyFont="1" applyFill="1" applyBorder="1" applyAlignment="1">
      <alignment horizontal="left" vertical="center" shrinkToFit="1"/>
    </xf>
    <xf numFmtId="0" fontId="0" fillId="0" borderId="31" xfId="0" applyBorder="1" applyAlignment="1">
      <alignment vertical="center"/>
    </xf>
    <xf numFmtId="0" fontId="6" fillId="5" borderId="7" xfId="0" applyFont="1" applyFill="1" applyBorder="1" applyAlignment="1">
      <alignment horizontal="left" vertical="center" shrinkToFit="1"/>
    </xf>
    <xf numFmtId="0" fontId="6" fillId="5" borderId="8" xfId="0" applyFont="1" applyFill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0" fillId="0" borderId="34" xfId="0" applyBorder="1" applyAlignment="1">
      <alignment vertical="center"/>
    </xf>
    <xf numFmtId="0" fontId="6" fillId="5" borderId="2" xfId="0" applyFont="1" applyFill="1" applyBorder="1" applyAlignment="1">
      <alignment horizontal="left" vertical="center" shrinkToFit="1"/>
    </xf>
    <xf numFmtId="0" fontId="6" fillId="5" borderId="3" xfId="0" applyFont="1" applyFill="1" applyBorder="1" applyAlignment="1">
      <alignment horizontal="left" vertical="center" shrinkToFit="1"/>
    </xf>
    <xf numFmtId="0" fontId="6" fillId="5" borderId="48" xfId="0" applyFont="1" applyFill="1" applyBorder="1" applyAlignment="1">
      <alignment horizontal="left" vertical="center" shrinkToFit="1"/>
    </xf>
    <xf numFmtId="0" fontId="6" fillId="5" borderId="49" xfId="0" applyFont="1" applyFill="1" applyBorder="1" applyAlignment="1">
      <alignment horizontal="left" vertical="center" shrinkToFit="1"/>
    </xf>
    <xf numFmtId="0" fontId="0" fillId="0" borderId="50" xfId="0" applyBorder="1" applyAlignment="1">
      <alignment vertical="center"/>
    </xf>
    <xf numFmtId="0" fontId="6" fillId="5" borderId="32" xfId="0" applyFont="1" applyFill="1" applyBorder="1" applyAlignment="1">
      <alignment horizontal="left" vertical="center" shrinkToFit="1"/>
    </xf>
    <xf numFmtId="0" fontId="6" fillId="5" borderId="33" xfId="0" applyFont="1" applyFill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0"/>
  <sheetViews>
    <sheetView tabSelected="1" topLeftCell="B1" zoomScaleNormal="100" workbookViewId="0">
      <selection sqref="A1:AX2"/>
    </sheetView>
  </sheetViews>
  <sheetFormatPr defaultColWidth="1.875" defaultRowHeight="12.75" customHeight="1"/>
  <cols>
    <col min="1" max="1" width="2.625" customWidth="1"/>
    <col min="7" max="7" width="2.5" customWidth="1"/>
    <col min="49" max="49" width="1.875" customWidth="1"/>
    <col min="50" max="50" width="2.5" customWidth="1"/>
    <col min="53" max="53" width="2.5" customWidth="1"/>
  </cols>
  <sheetData>
    <row r="1" spans="1:53" ht="11.2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5"/>
      <c r="AY1" s="1"/>
      <c r="AZ1" s="1"/>
      <c r="BA1" s="1"/>
    </row>
    <row r="2" spans="1:53" ht="11.25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8"/>
      <c r="AY2" s="1"/>
      <c r="AZ2" s="1"/>
      <c r="BA2" s="1"/>
    </row>
    <row r="3" spans="1:53" ht="11.25" customHeight="1">
      <c r="A3" s="6"/>
      <c r="B3" s="57"/>
      <c r="C3" s="57"/>
      <c r="D3" s="57"/>
      <c r="E3" s="57"/>
      <c r="F3" s="57"/>
      <c r="G3" s="57"/>
      <c r="H3" s="57"/>
      <c r="I3" s="8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57"/>
      <c r="AK3" s="141" t="s">
        <v>48</v>
      </c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142"/>
    </row>
    <row r="4" spans="1:53" ht="11.25" customHeight="1">
      <c r="A4" s="6"/>
      <c r="B4" s="57"/>
      <c r="C4" s="57"/>
      <c r="D4" s="57"/>
      <c r="E4" s="57"/>
      <c r="F4" s="57"/>
      <c r="G4" s="57"/>
      <c r="H4" s="57"/>
      <c r="I4" s="8"/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142"/>
    </row>
    <row r="5" spans="1:53" ht="11.25" customHeight="1">
      <c r="A5" s="6"/>
      <c r="B5" s="57"/>
      <c r="C5" s="202" t="s">
        <v>1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8"/>
    </row>
    <row r="6" spans="1:53" ht="11.25" customHeight="1">
      <c r="A6" s="6"/>
      <c r="B6" s="57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243" t="s">
        <v>80</v>
      </c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5"/>
    </row>
    <row r="7" spans="1:53" ht="11.25" customHeight="1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7"/>
    </row>
    <row r="8" spans="1:53" ht="15" customHeight="1">
      <c r="A8" s="11" t="s">
        <v>4</v>
      </c>
      <c r="B8" s="220" t="s">
        <v>2</v>
      </c>
      <c r="C8" s="220"/>
      <c r="D8" s="220"/>
      <c r="E8" s="220"/>
      <c r="F8" s="221"/>
      <c r="G8" s="21" t="s">
        <v>3</v>
      </c>
      <c r="H8" s="203"/>
      <c r="I8" s="203"/>
      <c r="J8" s="203"/>
      <c r="K8" s="61" t="s">
        <v>61</v>
      </c>
      <c r="L8" s="203"/>
      <c r="M8" s="203"/>
      <c r="N8" s="203"/>
      <c r="O8" s="213"/>
      <c r="P8" s="21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55"/>
      <c r="AW8" s="55"/>
      <c r="AX8" s="56"/>
    </row>
    <row r="9" spans="1:53" s="31" customFormat="1" ht="11.25" customHeight="1">
      <c r="A9" s="63"/>
      <c r="B9" s="222"/>
      <c r="C9" s="222"/>
      <c r="D9" s="222"/>
      <c r="E9" s="222"/>
      <c r="F9" s="223"/>
      <c r="G9" s="166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142"/>
    </row>
    <row r="10" spans="1:53" ht="11.25" customHeight="1">
      <c r="A10" s="6"/>
      <c r="B10" s="222"/>
      <c r="C10" s="222"/>
      <c r="D10" s="222"/>
      <c r="E10" s="222"/>
      <c r="F10" s="223"/>
      <c r="G10" s="99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142"/>
    </row>
    <row r="11" spans="1:53" ht="11.25" customHeight="1">
      <c r="A11" s="23"/>
      <c r="B11" s="224"/>
      <c r="C11" s="224"/>
      <c r="D11" s="224"/>
      <c r="E11" s="224"/>
      <c r="F11" s="225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67"/>
    </row>
    <row r="12" spans="1:53" ht="15" customHeight="1">
      <c r="A12" s="11" t="s">
        <v>4</v>
      </c>
      <c r="B12" s="217" t="s">
        <v>5</v>
      </c>
      <c r="C12" s="218"/>
      <c r="D12" s="218"/>
      <c r="E12" s="218"/>
      <c r="F12" s="219"/>
      <c r="G12" s="123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5"/>
      <c r="AD12" s="168" t="s">
        <v>78</v>
      </c>
      <c r="AE12" s="169"/>
      <c r="AF12" s="169"/>
      <c r="AG12" s="169"/>
      <c r="AH12" s="170"/>
      <c r="AI12" s="177" t="s">
        <v>79</v>
      </c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9"/>
    </row>
    <row r="13" spans="1:53" ht="11.25" customHeight="1">
      <c r="A13" s="6"/>
      <c r="B13" s="226" t="s">
        <v>6</v>
      </c>
      <c r="C13" s="226"/>
      <c r="D13" s="226"/>
      <c r="E13" s="226"/>
      <c r="F13" s="227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8"/>
      <c r="AD13" s="171"/>
      <c r="AE13" s="172"/>
      <c r="AF13" s="172"/>
      <c r="AG13" s="172"/>
      <c r="AH13" s="173"/>
      <c r="AI13" s="180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2"/>
    </row>
    <row r="14" spans="1:53" s="31" customFormat="1" ht="11.25" customHeight="1">
      <c r="A14" s="6"/>
      <c r="B14" s="226"/>
      <c r="C14" s="226"/>
      <c r="D14" s="226"/>
      <c r="E14" s="226"/>
      <c r="F14" s="227"/>
      <c r="G14" s="126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8"/>
      <c r="AD14" s="174"/>
      <c r="AE14" s="175"/>
      <c r="AF14" s="175"/>
      <c r="AG14" s="175"/>
      <c r="AH14" s="176"/>
      <c r="AI14" s="183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5"/>
    </row>
    <row r="15" spans="1:53" ht="15" customHeight="1">
      <c r="A15" s="24"/>
      <c r="B15" s="228"/>
      <c r="C15" s="228"/>
      <c r="D15" s="228"/>
      <c r="E15" s="228"/>
      <c r="F15" s="229"/>
      <c r="G15" s="129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1"/>
      <c r="AD15" s="132" t="s">
        <v>62</v>
      </c>
      <c r="AE15" s="133"/>
      <c r="AF15" s="133"/>
      <c r="AG15" s="133"/>
      <c r="AH15" s="134"/>
      <c r="AI15" s="186" t="s">
        <v>63</v>
      </c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8"/>
    </row>
    <row r="16" spans="1:53" ht="11.25" customHeight="1">
      <c r="A16" s="12" t="s">
        <v>9</v>
      </c>
      <c r="B16" s="231" t="s">
        <v>8</v>
      </c>
      <c r="C16" s="231"/>
      <c r="D16" s="231"/>
      <c r="E16" s="231"/>
      <c r="F16" s="232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150" t="s">
        <v>60</v>
      </c>
      <c r="W16" s="151"/>
      <c r="X16" s="156"/>
      <c r="Y16" s="157"/>
      <c r="Z16" s="157"/>
      <c r="AA16" s="157"/>
      <c r="AB16" s="55"/>
      <c r="AC16" s="28"/>
      <c r="AD16" s="135"/>
      <c r="AE16" s="136"/>
      <c r="AF16" s="136"/>
      <c r="AG16" s="136"/>
      <c r="AH16" s="137"/>
      <c r="AI16" s="204" t="s">
        <v>67</v>
      </c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6"/>
    </row>
    <row r="17" spans="1:52" ht="11.25" customHeight="1">
      <c r="A17" s="13"/>
      <c r="B17" s="228"/>
      <c r="C17" s="228"/>
      <c r="D17" s="228"/>
      <c r="E17" s="228"/>
      <c r="F17" s="229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152"/>
      <c r="W17" s="153"/>
      <c r="X17" s="158"/>
      <c r="Y17" s="159"/>
      <c r="Z17" s="159"/>
      <c r="AA17" s="159"/>
      <c r="AB17" s="57"/>
      <c r="AC17" s="29"/>
      <c r="AD17" s="135"/>
      <c r="AE17" s="136"/>
      <c r="AF17" s="136"/>
      <c r="AG17" s="136"/>
      <c r="AH17" s="137"/>
      <c r="AI17" s="204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6"/>
    </row>
    <row r="18" spans="1:52" ht="11.25" customHeight="1">
      <c r="A18" s="71" t="s">
        <v>10</v>
      </c>
      <c r="B18" s="72"/>
      <c r="C18" s="72"/>
      <c r="D18" s="72"/>
      <c r="E18" s="72"/>
      <c r="F18" s="73"/>
      <c r="G18" s="193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  <c r="V18" s="152"/>
      <c r="W18" s="153"/>
      <c r="X18" s="158"/>
      <c r="Y18" s="159"/>
      <c r="Z18" s="159"/>
      <c r="AA18" s="159"/>
      <c r="AB18" s="162" t="s">
        <v>7</v>
      </c>
      <c r="AC18" s="163"/>
      <c r="AD18" s="135"/>
      <c r="AE18" s="136"/>
      <c r="AF18" s="136"/>
      <c r="AG18" s="136"/>
      <c r="AH18" s="137"/>
      <c r="AI18" s="204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6"/>
    </row>
    <row r="19" spans="1:52" ht="11.25" customHeight="1">
      <c r="A19" s="74"/>
      <c r="B19" s="75"/>
      <c r="C19" s="75"/>
      <c r="D19" s="75"/>
      <c r="E19" s="75"/>
      <c r="F19" s="76"/>
      <c r="G19" s="19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154"/>
      <c r="W19" s="155"/>
      <c r="X19" s="160"/>
      <c r="Y19" s="161"/>
      <c r="Z19" s="161"/>
      <c r="AA19" s="161"/>
      <c r="AB19" s="164"/>
      <c r="AC19" s="165"/>
      <c r="AD19" s="138"/>
      <c r="AE19" s="139"/>
      <c r="AF19" s="139"/>
      <c r="AG19" s="139"/>
      <c r="AH19" s="140"/>
      <c r="AI19" s="207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9"/>
    </row>
    <row r="20" spans="1:52" ht="6" customHeight="1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7"/>
      <c r="AW20" s="57"/>
      <c r="AX20" s="58"/>
    </row>
    <row r="21" spans="1:52" ht="11.25" customHeight="1">
      <c r="A21" s="6"/>
      <c r="B21" s="19"/>
      <c r="C21" s="19"/>
      <c r="D21" s="195" t="s">
        <v>11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57"/>
      <c r="AW21" s="57"/>
      <c r="AX21" s="58"/>
    </row>
    <row r="22" spans="1:52" ht="11.25" customHeight="1" thickBot="1">
      <c r="A22" s="18"/>
      <c r="B22" s="19"/>
      <c r="C22" s="19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57"/>
      <c r="AW22" s="57"/>
      <c r="AX22" s="58"/>
    </row>
    <row r="23" spans="1:52" ht="11.25" customHeight="1">
      <c r="A23" s="235">
        <v>1</v>
      </c>
      <c r="B23" s="230" t="s">
        <v>12</v>
      </c>
      <c r="C23" s="230"/>
      <c r="D23" s="230"/>
      <c r="E23" s="230"/>
      <c r="F23" s="230"/>
      <c r="G23" s="230"/>
      <c r="H23" s="230"/>
      <c r="I23" s="230"/>
      <c r="J23" s="5"/>
      <c r="K23" s="5"/>
      <c r="L23" s="5"/>
      <c r="M23" s="20"/>
      <c r="N23" s="192" t="s">
        <v>69</v>
      </c>
      <c r="O23" s="192"/>
      <c r="P23" s="251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3"/>
      <c r="AJ23" s="257" t="s">
        <v>29</v>
      </c>
      <c r="AK23" s="258"/>
      <c r="AL23" s="258"/>
      <c r="AM23" s="5"/>
      <c r="AN23" s="5"/>
      <c r="AO23" s="5"/>
      <c r="AP23" s="5"/>
      <c r="AQ23" s="5"/>
      <c r="AR23" s="5"/>
      <c r="AS23" s="5"/>
      <c r="AT23" s="5"/>
      <c r="AU23" s="5"/>
      <c r="AV23" s="57"/>
      <c r="AW23" s="57"/>
      <c r="AX23" s="58"/>
    </row>
    <row r="24" spans="1:52" ht="11.25" customHeight="1">
      <c r="A24" s="235"/>
      <c r="B24" s="230"/>
      <c r="C24" s="230"/>
      <c r="D24" s="230"/>
      <c r="E24" s="230"/>
      <c r="F24" s="230"/>
      <c r="G24" s="230"/>
      <c r="H24" s="230"/>
      <c r="I24" s="230"/>
      <c r="J24" s="5"/>
      <c r="K24" s="5"/>
      <c r="L24" s="5"/>
      <c r="M24" s="20"/>
      <c r="N24" s="20"/>
      <c r="O24" s="20"/>
      <c r="P24" s="254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6"/>
      <c r="AJ24" s="257"/>
      <c r="AK24" s="258"/>
      <c r="AL24" s="258"/>
      <c r="AM24" s="5"/>
      <c r="AN24" s="5"/>
      <c r="AO24" s="5"/>
      <c r="AP24" s="5"/>
      <c r="AQ24" s="5"/>
      <c r="AR24" s="5"/>
      <c r="AS24" s="5"/>
      <c r="AT24" s="5"/>
      <c r="AU24" s="5"/>
      <c r="AV24" s="57"/>
      <c r="AW24" s="57"/>
      <c r="AX24" s="58"/>
    </row>
    <row r="25" spans="1:52" ht="6" customHeight="1" thickBot="1">
      <c r="A25" s="65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8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90"/>
      <c r="AJ25" s="259"/>
      <c r="AK25" s="241"/>
      <c r="AL25" s="241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8"/>
    </row>
    <row r="26" spans="1:52" ht="11.25" customHeight="1">
      <c r="A26" s="65"/>
      <c r="B26" s="113" t="s">
        <v>64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5"/>
      <c r="AY26" s="4"/>
      <c r="AZ26" s="4"/>
    </row>
    <row r="27" spans="1:52" ht="11.25" customHeight="1">
      <c r="A27" s="65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5"/>
      <c r="AY27" s="4"/>
      <c r="AZ27" s="4"/>
    </row>
    <row r="28" spans="1:52" ht="11.25" customHeight="1">
      <c r="A28" s="65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5"/>
      <c r="AY28" s="4"/>
      <c r="AZ28" s="4"/>
    </row>
    <row r="29" spans="1:52" ht="11.25" customHeight="1">
      <c r="A29" s="65"/>
      <c r="B29" s="5"/>
      <c r="C29" s="109" t="s">
        <v>73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57"/>
      <c r="AX29" s="58"/>
    </row>
    <row r="30" spans="1:52" ht="11.25" customHeight="1">
      <c r="A30" s="65"/>
      <c r="B30" s="5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57"/>
      <c r="AX30" s="58"/>
    </row>
    <row r="31" spans="1:52" ht="6" customHeight="1" thickBot="1">
      <c r="A31" s="65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8"/>
    </row>
    <row r="32" spans="1:52" ht="11.25" customHeight="1">
      <c r="A32" s="235">
        <v>2</v>
      </c>
      <c r="B32" s="116" t="s">
        <v>13</v>
      </c>
      <c r="C32" s="116"/>
      <c r="D32" s="116"/>
      <c r="E32" s="116"/>
      <c r="F32" s="116"/>
      <c r="G32" s="116"/>
      <c r="H32" s="116"/>
      <c r="I32" s="116"/>
      <c r="J32" s="26"/>
      <c r="K32" s="240" t="s">
        <v>75</v>
      </c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60"/>
      <c r="AE32" s="237" t="s">
        <v>69</v>
      </c>
      <c r="AF32" s="242"/>
      <c r="AG32" s="117"/>
      <c r="AH32" s="118"/>
      <c r="AI32" s="119"/>
      <c r="AJ32" s="210" t="s">
        <v>68</v>
      </c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/>
    </row>
    <row r="33" spans="1:50" ht="11.25" customHeight="1" thickBot="1">
      <c r="A33" s="235"/>
      <c r="B33" s="116"/>
      <c r="C33" s="116"/>
      <c r="D33" s="116"/>
      <c r="E33" s="116"/>
      <c r="F33" s="116"/>
      <c r="G33" s="116"/>
      <c r="H33" s="116"/>
      <c r="I33" s="116"/>
      <c r="J33" s="26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60"/>
      <c r="AE33" s="60"/>
      <c r="AF33" s="2"/>
      <c r="AG33" s="120"/>
      <c r="AH33" s="121"/>
      <c r="AI33" s="122"/>
      <c r="AJ33" s="210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/>
    </row>
    <row r="34" spans="1:50" ht="6" customHeight="1">
      <c r="A34" s="65"/>
      <c r="B34" s="59"/>
      <c r="C34" s="59"/>
      <c r="D34" s="59"/>
      <c r="E34" s="59"/>
      <c r="F34" s="59"/>
      <c r="G34" s="59"/>
      <c r="H34" s="59"/>
      <c r="I34" s="59"/>
      <c r="J34" s="16"/>
      <c r="K34" s="16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2"/>
      <c r="AG34" s="25"/>
      <c r="AH34" s="25"/>
      <c r="AI34" s="25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2"/>
      <c r="AU34" s="57"/>
      <c r="AV34" s="57"/>
      <c r="AW34" s="57"/>
      <c r="AX34" s="58"/>
    </row>
    <row r="35" spans="1:50" ht="13.9" customHeight="1">
      <c r="A35" s="65"/>
      <c r="B35" s="57"/>
      <c r="C35" s="16" t="s">
        <v>14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 t="s">
        <v>15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 t="s">
        <v>16</v>
      </c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64"/>
      <c r="AU35" s="64"/>
      <c r="AV35" s="64"/>
      <c r="AW35" s="57"/>
      <c r="AX35" s="58"/>
    </row>
    <row r="36" spans="1:50" ht="6" customHeight="1">
      <c r="A36" s="65"/>
      <c r="B36" s="5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64"/>
      <c r="AU36" s="64"/>
      <c r="AV36" s="64"/>
      <c r="AW36" s="57"/>
      <c r="AX36" s="58"/>
    </row>
    <row r="37" spans="1:50" ht="13.9" customHeight="1">
      <c r="A37" s="65"/>
      <c r="B37" s="57"/>
      <c r="C37" s="16" t="s">
        <v>17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64"/>
      <c r="P37" s="16"/>
      <c r="Q37" s="16"/>
      <c r="R37" s="16"/>
      <c r="S37" s="16" t="s">
        <v>18</v>
      </c>
      <c r="T37" s="16"/>
      <c r="U37" s="16"/>
      <c r="V37" s="16"/>
      <c r="W37" s="16"/>
      <c r="X37" s="16"/>
      <c r="Y37" s="16"/>
      <c r="Z37" s="64"/>
      <c r="AA37" s="16"/>
      <c r="AB37" s="16"/>
      <c r="AC37" s="16"/>
      <c r="AD37" s="16"/>
      <c r="AE37" s="16"/>
      <c r="AF37" s="16"/>
      <c r="AG37" s="16" t="s">
        <v>19</v>
      </c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64"/>
      <c r="AU37" s="64"/>
      <c r="AV37" s="64"/>
      <c r="AW37" s="57"/>
      <c r="AX37" s="58"/>
    </row>
    <row r="38" spans="1:50" ht="6" customHeight="1">
      <c r="A38" s="65"/>
      <c r="B38" s="57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57"/>
      <c r="AX38" s="58"/>
    </row>
    <row r="39" spans="1:50" ht="13.9" customHeight="1">
      <c r="A39" s="65"/>
      <c r="B39" s="57"/>
      <c r="C39" s="16" t="s">
        <v>20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57"/>
      <c r="AX39" s="58"/>
    </row>
    <row r="40" spans="1:50" ht="6" customHeight="1">
      <c r="A40" s="65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8"/>
    </row>
    <row r="41" spans="1:50" ht="11.25" customHeight="1">
      <c r="A41" s="236">
        <v>3</v>
      </c>
      <c r="B41" s="248" t="s">
        <v>81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142"/>
    </row>
    <row r="42" spans="1:50" ht="11.25" customHeight="1">
      <c r="A42" s="236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142"/>
    </row>
    <row r="43" spans="1:50" ht="11.25" customHeight="1">
      <c r="A43" s="65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142"/>
    </row>
    <row r="44" spans="1:50" s="31" customFormat="1" ht="11.25" customHeight="1">
      <c r="A44" s="65"/>
      <c r="B44" s="201" t="s">
        <v>56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58"/>
    </row>
    <row r="45" spans="1:50" s="31" customFormat="1" ht="11.25" customHeight="1">
      <c r="A45" s="65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58"/>
    </row>
    <row r="46" spans="1:50" ht="15" customHeight="1" thickBot="1">
      <c r="A46" s="65"/>
      <c r="B46" s="115" t="s">
        <v>22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263" t="s">
        <v>25</v>
      </c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5"/>
      <c r="AK46" s="57"/>
      <c r="AL46" s="237" t="s">
        <v>69</v>
      </c>
      <c r="AM46" s="238"/>
      <c r="AN46" s="83" t="s">
        <v>24</v>
      </c>
      <c r="AO46" s="83"/>
      <c r="AP46" s="83"/>
      <c r="AQ46" s="83"/>
      <c r="AR46" s="83"/>
      <c r="AS46" s="114" t="s">
        <v>55</v>
      </c>
      <c r="AT46" s="114"/>
      <c r="AU46" s="114"/>
      <c r="AV46" s="114"/>
      <c r="AW46" s="114"/>
      <c r="AX46" s="58"/>
    </row>
    <row r="47" spans="1:50" ht="15" customHeight="1">
      <c r="A47" s="65"/>
      <c r="B47" s="83" t="s">
        <v>49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266" t="s">
        <v>23</v>
      </c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95"/>
      <c r="AK47" s="57"/>
      <c r="AL47" s="57"/>
      <c r="AM47" s="57"/>
      <c r="AN47" s="143" t="s">
        <v>21</v>
      </c>
      <c r="AO47" s="144"/>
      <c r="AP47" s="144"/>
      <c r="AQ47" s="144"/>
      <c r="AR47" s="144"/>
      <c r="AS47" s="110"/>
      <c r="AT47" s="111"/>
      <c r="AU47" s="111"/>
      <c r="AV47" s="111"/>
      <c r="AW47" s="112"/>
      <c r="AX47" s="17"/>
    </row>
    <row r="48" spans="1:50" ht="15" customHeight="1">
      <c r="A48" s="65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268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102"/>
      <c r="AK48" s="57"/>
      <c r="AL48" s="57"/>
      <c r="AM48" s="57"/>
      <c r="AN48" s="145"/>
      <c r="AO48" s="146"/>
      <c r="AP48" s="146"/>
      <c r="AQ48" s="146"/>
      <c r="AR48" s="146"/>
      <c r="AS48" s="214"/>
      <c r="AT48" s="215"/>
      <c r="AU48" s="215"/>
      <c r="AV48" s="215"/>
      <c r="AW48" s="216"/>
      <c r="AX48" s="58"/>
    </row>
    <row r="49" spans="1:50" ht="15" customHeight="1">
      <c r="A49" s="65"/>
      <c r="B49" s="82" t="s">
        <v>50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270" t="s">
        <v>26</v>
      </c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2"/>
      <c r="AK49" s="57"/>
      <c r="AL49" s="57"/>
      <c r="AM49" s="57"/>
      <c r="AN49" s="145"/>
      <c r="AO49" s="146"/>
      <c r="AP49" s="146"/>
      <c r="AQ49" s="146"/>
      <c r="AR49" s="146"/>
      <c r="AS49" s="214"/>
      <c r="AT49" s="215"/>
      <c r="AU49" s="215"/>
      <c r="AV49" s="215"/>
      <c r="AW49" s="216"/>
      <c r="AX49" s="58"/>
    </row>
    <row r="50" spans="1:50" ht="15" customHeight="1" thickBot="1">
      <c r="A50" s="65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273" t="s">
        <v>38</v>
      </c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102"/>
      <c r="AK50" s="57"/>
      <c r="AL50" s="57"/>
      <c r="AM50" s="57"/>
      <c r="AN50" s="147"/>
      <c r="AO50" s="148"/>
      <c r="AP50" s="148"/>
      <c r="AQ50" s="148"/>
      <c r="AR50" s="148"/>
      <c r="AS50" s="289"/>
      <c r="AT50" s="290"/>
      <c r="AU50" s="290"/>
      <c r="AV50" s="290"/>
      <c r="AW50" s="291"/>
      <c r="AX50" s="58"/>
    </row>
    <row r="51" spans="1:50" ht="15" customHeight="1">
      <c r="A51" s="65"/>
      <c r="B51" s="83" t="s">
        <v>76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266" t="s">
        <v>27</v>
      </c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95"/>
      <c r="AK51" s="57"/>
      <c r="AL51" s="57"/>
      <c r="AM51" s="57"/>
      <c r="AN51" s="145" t="s">
        <v>35</v>
      </c>
      <c r="AO51" s="146"/>
      <c r="AP51" s="146"/>
      <c r="AQ51" s="146"/>
      <c r="AR51" s="146"/>
      <c r="AS51" s="292"/>
      <c r="AT51" s="293"/>
      <c r="AU51" s="293"/>
      <c r="AV51" s="293"/>
      <c r="AW51" s="294"/>
      <c r="AX51" s="58"/>
    </row>
    <row r="52" spans="1:50" ht="15" customHeight="1" thickBot="1">
      <c r="A52" s="65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275" t="s">
        <v>58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7"/>
      <c r="AK52" s="57"/>
      <c r="AL52" s="57"/>
      <c r="AM52" s="57"/>
      <c r="AN52" s="147"/>
      <c r="AO52" s="148"/>
      <c r="AP52" s="148"/>
      <c r="AQ52" s="148"/>
      <c r="AR52" s="148"/>
      <c r="AS52" s="79"/>
      <c r="AT52" s="80"/>
      <c r="AU52" s="80"/>
      <c r="AV52" s="80"/>
      <c r="AW52" s="81"/>
      <c r="AX52" s="58"/>
    </row>
    <row r="53" spans="1:50" ht="15" customHeight="1">
      <c r="A53" s="65"/>
      <c r="B53" s="82" t="s">
        <v>77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278" t="s">
        <v>47</v>
      </c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95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8"/>
    </row>
    <row r="54" spans="1:50" s="31" customFormat="1" ht="15" customHeight="1">
      <c r="A54" s="65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280" t="s">
        <v>57</v>
      </c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2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8"/>
    </row>
    <row r="55" spans="1:50" ht="15" customHeight="1">
      <c r="A55" s="65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83" t="s">
        <v>59</v>
      </c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7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8"/>
    </row>
    <row r="56" spans="1:50" ht="6" customHeight="1">
      <c r="A56" s="65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8"/>
    </row>
    <row r="57" spans="1:50" ht="11.25" customHeight="1">
      <c r="A57" s="65"/>
      <c r="B57" s="78" t="s">
        <v>74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58"/>
    </row>
    <row r="58" spans="1:50" s="31" customFormat="1" ht="6" customHeight="1">
      <c r="A58" s="65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8"/>
    </row>
    <row r="59" spans="1:50" s="31" customFormat="1" ht="11.25" customHeight="1">
      <c r="A59" s="235">
        <v>4</v>
      </c>
      <c r="B59" s="239" t="s">
        <v>70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62"/>
      <c r="AX59" s="58"/>
    </row>
    <row r="60" spans="1:50" s="31" customFormat="1" ht="11.25" customHeight="1" thickBot="1">
      <c r="A60" s="235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62"/>
      <c r="AX60" s="58"/>
    </row>
    <row r="61" spans="1:50" s="31" customFormat="1" ht="11.25" customHeight="1">
      <c r="A61" s="6"/>
      <c r="B61" s="59"/>
      <c r="C61" s="198"/>
      <c r="D61" s="199"/>
      <c r="E61" s="200"/>
      <c r="F61" s="260" t="s">
        <v>71</v>
      </c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285"/>
      <c r="V61" s="198"/>
      <c r="W61" s="199"/>
      <c r="X61" s="200"/>
      <c r="Y61" s="260" t="s">
        <v>72</v>
      </c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261"/>
    </row>
    <row r="62" spans="1:50" s="31" customFormat="1" ht="11.25" customHeight="1" thickBot="1">
      <c r="A62" s="6"/>
      <c r="B62" s="57"/>
      <c r="C62" s="88"/>
      <c r="D62" s="89"/>
      <c r="E62" s="90"/>
      <c r="F62" s="262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285"/>
      <c r="V62" s="88"/>
      <c r="W62" s="89"/>
      <c r="X62" s="90"/>
      <c r="Y62" s="262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261"/>
    </row>
    <row r="63" spans="1:50" s="31" customFormat="1" ht="6" customHeight="1">
      <c r="A63" s="6"/>
      <c r="B63" s="59"/>
      <c r="C63" s="59"/>
      <c r="D63" s="59"/>
      <c r="E63" s="59"/>
      <c r="F63" s="59"/>
      <c r="G63" s="59"/>
      <c r="H63" s="59"/>
      <c r="I63" s="59"/>
      <c r="J63" s="16"/>
      <c r="K63" s="16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2"/>
      <c r="AG63" s="25"/>
      <c r="AH63" s="25"/>
      <c r="AI63" s="25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2"/>
      <c r="AU63" s="57"/>
      <c r="AV63" s="57"/>
      <c r="AW63" s="57"/>
      <c r="AX63" s="58"/>
    </row>
    <row r="64" spans="1:50" ht="11.25" customHeight="1">
      <c r="A64" s="6"/>
      <c r="B64" s="68" t="s">
        <v>28</v>
      </c>
      <c r="C64" s="69"/>
      <c r="D64" s="69"/>
      <c r="E64" s="69"/>
      <c r="F64" s="69"/>
      <c r="G64" s="69"/>
      <c r="H64" s="249" t="s">
        <v>65</v>
      </c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58"/>
    </row>
    <row r="65" spans="1:50" s="31" customFormat="1" ht="11.25" customHeight="1">
      <c r="A65" s="6"/>
      <c r="B65" s="70"/>
      <c r="C65" s="70"/>
      <c r="D65" s="70"/>
      <c r="E65" s="70"/>
      <c r="F65" s="70"/>
      <c r="G65" s="7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58"/>
    </row>
    <row r="66" spans="1:50" s="31" customFormat="1" ht="11.25" customHeight="1">
      <c r="A66" s="6"/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5"/>
      <c r="AX66" s="58"/>
    </row>
    <row r="67" spans="1:50" s="31" customFormat="1" ht="11.25" customHeight="1">
      <c r="A67" s="6"/>
      <c r="B67" s="9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8"/>
      <c r="AX67" s="58"/>
    </row>
    <row r="68" spans="1:50" s="31" customFormat="1" ht="11.25" customHeight="1">
      <c r="A68" s="6"/>
      <c r="B68" s="96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8"/>
      <c r="AX68" s="58"/>
    </row>
    <row r="69" spans="1:50" ht="11.25" customHeight="1">
      <c r="A69" s="6"/>
      <c r="B69" s="99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8"/>
      <c r="AX69" s="58"/>
    </row>
    <row r="70" spans="1:50" ht="11.25" customHeight="1">
      <c r="A70" s="6"/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2"/>
      <c r="AX70" s="58"/>
    </row>
    <row r="71" spans="1:50" ht="6" customHeight="1">
      <c r="A71" s="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8"/>
    </row>
    <row r="72" spans="1:50" ht="11.25" customHeight="1">
      <c r="A72" s="27" t="s">
        <v>30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8"/>
    </row>
    <row r="73" spans="1:50" s="31" customFormat="1" ht="11.25" customHeight="1">
      <c r="A73" s="84" t="s">
        <v>66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6"/>
    </row>
    <row r="74" spans="1:50" ht="11.25" customHeight="1">
      <c r="A74" s="87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6"/>
    </row>
    <row r="75" spans="1:50" ht="6" customHeight="1" thickBot="1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90"/>
    </row>
    <row r="76" spans="1:50" ht="11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ht="11.25" customHeight="1">
      <c r="B77" t="s">
        <v>31</v>
      </c>
      <c r="I77" s="91" t="s">
        <v>52</v>
      </c>
      <c r="J77" s="92"/>
      <c r="K77" s="92"/>
      <c r="L77" s="92"/>
      <c r="M77" s="149" t="s">
        <v>51</v>
      </c>
      <c r="N77" s="149"/>
      <c r="O77" s="149"/>
      <c r="P77" s="149"/>
      <c r="R77" s="196" t="s">
        <v>32</v>
      </c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Q77" s="189" t="s">
        <v>37</v>
      </c>
      <c r="AR77" s="189"/>
      <c r="AS77" s="191"/>
      <c r="AT77" s="191"/>
      <c r="AU77" s="191"/>
      <c r="AV77" s="191"/>
      <c r="AW77" s="191"/>
      <c r="AX77" s="191"/>
    </row>
    <row r="78" spans="1:50" ht="11.25" customHeight="1">
      <c r="I78" s="92" t="s">
        <v>53</v>
      </c>
      <c r="J78" s="92"/>
      <c r="K78" s="92"/>
      <c r="L78" s="92"/>
      <c r="M78" s="77" t="s">
        <v>51</v>
      </c>
      <c r="N78" s="77"/>
      <c r="O78" s="77"/>
      <c r="P78" s="77"/>
      <c r="R78" s="197" t="s">
        <v>33</v>
      </c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Q78" s="189"/>
      <c r="AR78" s="189"/>
      <c r="AS78" s="191"/>
      <c r="AT78" s="191"/>
      <c r="AU78" s="191"/>
      <c r="AV78" s="191"/>
      <c r="AW78" s="191"/>
      <c r="AX78" s="191"/>
    </row>
    <row r="79" spans="1:50" ht="11.25" customHeight="1">
      <c r="I79" s="92" t="s">
        <v>54</v>
      </c>
      <c r="J79" s="92"/>
      <c r="K79" s="92"/>
      <c r="L79" s="92"/>
      <c r="M79" s="77" t="s">
        <v>51</v>
      </c>
      <c r="N79" s="77"/>
      <c r="O79" s="77"/>
      <c r="P79" s="77"/>
      <c r="R79" s="77" t="s">
        <v>34</v>
      </c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190"/>
      <c r="AR79" s="190"/>
      <c r="AS79" s="190"/>
      <c r="AT79" s="190"/>
      <c r="AU79" s="190"/>
      <c r="AV79" s="190"/>
      <c r="AW79" s="190"/>
      <c r="AX79" s="190"/>
    </row>
    <row r="80" spans="1:50" ht="14.1" customHeight="1">
      <c r="R80" s="77" t="s">
        <v>36</v>
      </c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</row>
  </sheetData>
  <mergeCells count="89">
    <mergeCell ref="A23:A24"/>
    <mergeCell ref="A32:A33"/>
    <mergeCell ref="A41:A42"/>
    <mergeCell ref="AL46:AM46"/>
    <mergeCell ref="A59:A60"/>
    <mergeCell ref="B59:AV60"/>
    <mergeCell ref="K32:AC33"/>
    <mergeCell ref="AE32:AF32"/>
    <mergeCell ref="B41:AX43"/>
    <mergeCell ref="P23:AI25"/>
    <mergeCell ref="AJ23:AL25"/>
    <mergeCell ref="M46:AJ46"/>
    <mergeCell ref="M47:AJ48"/>
    <mergeCell ref="M49:AJ49"/>
    <mergeCell ref="M50:AJ50"/>
    <mergeCell ref="M51:AJ51"/>
    <mergeCell ref="C5:Q6"/>
    <mergeCell ref="H8:J8"/>
    <mergeCell ref="AI16:AX19"/>
    <mergeCell ref="AJ32:AX33"/>
    <mergeCell ref="L8:P8"/>
    <mergeCell ref="B12:F12"/>
    <mergeCell ref="B8:F11"/>
    <mergeCell ref="B13:F15"/>
    <mergeCell ref="B23:I24"/>
    <mergeCell ref="B16:F17"/>
    <mergeCell ref="G16:U17"/>
    <mergeCell ref="AI6:AX7"/>
    <mergeCell ref="G9:AX11"/>
    <mergeCell ref="AD12:AH14"/>
    <mergeCell ref="AI12:AX14"/>
    <mergeCell ref="AI15:AX15"/>
    <mergeCell ref="AQ77:AR79"/>
    <mergeCell ref="AS77:AX79"/>
    <mergeCell ref="N23:O23"/>
    <mergeCell ref="G18:U19"/>
    <mergeCell ref="D21:AU22"/>
    <mergeCell ref="R77:AC77"/>
    <mergeCell ref="R78:AC78"/>
    <mergeCell ref="B53:L55"/>
    <mergeCell ref="V61:X62"/>
    <mergeCell ref="B44:AW45"/>
    <mergeCell ref="C61:E62"/>
    <mergeCell ref="AN51:AR52"/>
    <mergeCell ref="AS48:AW48"/>
    <mergeCell ref="M77:P77"/>
    <mergeCell ref="V16:W19"/>
    <mergeCell ref="X16:AA19"/>
    <mergeCell ref="AB18:AC19"/>
    <mergeCell ref="AS49:AW49"/>
    <mergeCell ref="H64:AW65"/>
    <mergeCell ref="Y61:AX62"/>
    <mergeCell ref="M52:AJ52"/>
    <mergeCell ref="M53:AJ53"/>
    <mergeCell ref="M54:AJ54"/>
    <mergeCell ref="M55:AJ55"/>
    <mergeCell ref="F61:U62"/>
    <mergeCell ref="B66:AW70"/>
    <mergeCell ref="A1:AX2"/>
    <mergeCell ref="C29:AV30"/>
    <mergeCell ref="AS47:AW47"/>
    <mergeCell ref="B26:AW28"/>
    <mergeCell ref="AN46:AR46"/>
    <mergeCell ref="AS46:AW46"/>
    <mergeCell ref="B46:L46"/>
    <mergeCell ref="B47:L48"/>
    <mergeCell ref="B32:I33"/>
    <mergeCell ref="AG32:AI33"/>
    <mergeCell ref="G12:AC12"/>
    <mergeCell ref="G13:AC15"/>
    <mergeCell ref="AD15:AH19"/>
    <mergeCell ref="AK3:AX4"/>
    <mergeCell ref="AN47:AR50"/>
    <mergeCell ref="B64:G65"/>
    <mergeCell ref="A18:F19"/>
    <mergeCell ref="R80:AP80"/>
    <mergeCell ref="R79:AP79"/>
    <mergeCell ref="B57:AW57"/>
    <mergeCell ref="AS50:AW50"/>
    <mergeCell ref="AS51:AW51"/>
    <mergeCell ref="AS52:AW52"/>
    <mergeCell ref="B49:L50"/>
    <mergeCell ref="B51:L52"/>
    <mergeCell ref="A73:AX75"/>
    <mergeCell ref="M78:P78"/>
    <mergeCell ref="M79:P79"/>
    <mergeCell ref="I77:L77"/>
    <mergeCell ref="I78:L78"/>
    <mergeCell ref="I79:L79"/>
  </mergeCells>
  <phoneticPr fontId="1"/>
  <dataValidations count="4">
    <dataValidation type="list" allowBlank="1" showInputMessage="1" showErrorMessage="1" sqref="AJ63:AS63 AJ34:AS34 AG32">
      <formula1>"ア,イ,ウ,エ,オ,カ,キ"</formula1>
    </dataValidation>
    <dataValidation type="list" allowBlank="1" showInputMessage="1" showErrorMessage="1" sqref="X16">
      <formula1>" 20,30,40,50,60,70,80"</formula1>
    </dataValidation>
    <dataValidation type="list" allowBlank="1" showInputMessage="1" showErrorMessage="1" sqref="AS47:AW50">
      <formula1>"A-1,A-2,A-3,A-4,A-5,A-6,A-7,A-8,A-9,A-10,A-11,A-12,A-13,A-14,A-15,A-16,A-17"</formula1>
    </dataValidation>
    <dataValidation type="list" allowBlank="1" showInputMessage="1" showErrorMessage="1" sqref="AS51:AW52">
      <formula1>"B-1,B-2,B-3,B-4,B-5,B-6"</formula1>
    </dataValidation>
  </dataValidations>
  <pageMargins left="0.43307086614173229" right="0.43307086614173229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8"/>
  <sheetViews>
    <sheetView workbookViewId="0">
      <selection activeCell="AH2" sqref="AH2"/>
    </sheetView>
  </sheetViews>
  <sheetFormatPr defaultRowHeight="13.5"/>
  <cols>
    <col min="1" max="1" width="4.75" customWidth="1"/>
    <col min="2" max="2" width="11.25" customWidth="1"/>
    <col min="3" max="9" width="2" customWidth="1"/>
    <col min="10" max="10" width="29" customWidth="1"/>
    <col min="11" max="12" width="2.625" customWidth="1"/>
    <col min="13" max="15" width="1.75" customWidth="1"/>
    <col min="16" max="20" width="2.25" customWidth="1"/>
    <col min="21" max="21" width="11.875" customWidth="1"/>
    <col min="22" max="33" width="4.25" customWidth="1"/>
  </cols>
  <sheetData>
    <row r="1" spans="1:35" ht="20.100000000000001" customHeight="1">
      <c r="A1" s="52"/>
      <c r="B1" s="52" t="s">
        <v>41</v>
      </c>
      <c r="C1" s="191" t="s">
        <v>42</v>
      </c>
      <c r="D1" s="191"/>
      <c r="E1" s="191"/>
      <c r="F1" s="191"/>
      <c r="G1" s="191"/>
      <c r="H1" s="191"/>
      <c r="I1" s="191"/>
      <c r="J1" s="52" t="s">
        <v>43</v>
      </c>
      <c r="K1" s="53" t="s">
        <v>40</v>
      </c>
      <c r="L1" s="30" t="s">
        <v>39</v>
      </c>
      <c r="M1" s="286" t="s">
        <v>44</v>
      </c>
      <c r="N1" s="287"/>
      <c r="O1" s="287"/>
      <c r="P1" s="287"/>
      <c r="Q1" s="287"/>
      <c r="R1" s="287"/>
      <c r="S1" s="287"/>
      <c r="T1" s="288"/>
      <c r="U1" s="52" t="s">
        <v>45</v>
      </c>
      <c r="W1" s="31" t="s">
        <v>46</v>
      </c>
    </row>
    <row r="2" spans="1:35" ht="33.75" customHeight="1">
      <c r="A2" s="32"/>
      <c r="B2" s="33">
        <f>Sheet1!G13</f>
        <v>0</v>
      </c>
      <c r="C2" s="34"/>
      <c r="D2" s="35"/>
      <c r="E2" s="35"/>
      <c r="F2" s="35"/>
      <c r="G2" s="35"/>
      <c r="H2" s="35"/>
      <c r="I2" s="36"/>
      <c r="J2" s="37">
        <f>Sheet1!G10</f>
        <v>0</v>
      </c>
      <c r="K2" s="38">
        <f>Sheet1!AG32</f>
        <v>0</v>
      </c>
      <c r="L2" s="39">
        <f>Sheet1!AS47</f>
        <v>0</v>
      </c>
      <c r="M2" s="40"/>
      <c r="N2" s="41"/>
      <c r="O2" s="41"/>
      <c r="P2" s="41"/>
      <c r="Q2" s="42">
        <v>0</v>
      </c>
      <c r="R2" s="43">
        <v>0</v>
      </c>
      <c r="S2" s="43">
        <v>0</v>
      </c>
      <c r="T2" s="44">
        <v>0</v>
      </c>
      <c r="U2" s="45">
        <f>Sheet1!G16</f>
        <v>0</v>
      </c>
      <c r="V2" s="46"/>
      <c r="W2" s="46">
        <f>Sheet1!X16</f>
        <v>0</v>
      </c>
      <c r="X2" s="47"/>
      <c r="Y2" s="48"/>
      <c r="Z2" s="49"/>
      <c r="AA2" s="49"/>
      <c r="AB2" s="49"/>
      <c r="AC2" s="49"/>
      <c r="AD2" s="49"/>
      <c r="AE2" s="49"/>
      <c r="AF2" s="49"/>
      <c r="AG2" s="47"/>
      <c r="AH2" s="50">
        <f>IF(COUNTIF($B2:B$4,B2)&gt;1,1,"")</f>
        <v>1</v>
      </c>
      <c r="AI2" s="31" t="str">
        <f t="shared" ref="AI2" si="0">IF(MID(J2,4,1)="県",LEFT(J2,4),LEFT(J2,3))</f>
        <v>0</v>
      </c>
    </row>
    <row r="3" spans="1:35" ht="33.75" customHeight="1">
      <c r="A3" s="52"/>
      <c r="B3" s="54">
        <f>B2</f>
        <v>0</v>
      </c>
      <c r="C3" s="34"/>
      <c r="D3" s="35"/>
      <c r="E3" s="35"/>
      <c r="F3" s="35"/>
      <c r="G3" s="35"/>
      <c r="H3" s="35"/>
      <c r="I3" s="36"/>
      <c r="J3" s="37">
        <f>Sheet1!G10</f>
        <v>0</v>
      </c>
      <c r="K3" s="38">
        <f>Sheet1!AG32</f>
        <v>0</v>
      </c>
      <c r="L3" s="51">
        <f>Sheet1!AS48</f>
        <v>0</v>
      </c>
      <c r="M3" s="40"/>
      <c r="N3" s="41"/>
      <c r="O3" s="41"/>
      <c r="P3" s="41"/>
      <c r="Q3" s="42">
        <v>0</v>
      </c>
      <c r="R3" s="43">
        <v>0</v>
      </c>
      <c r="S3" s="43">
        <v>0</v>
      </c>
      <c r="T3" s="44">
        <v>0</v>
      </c>
      <c r="U3" s="45">
        <f>U2</f>
        <v>0</v>
      </c>
      <c r="W3" s="46">
        <f>W2</f>
        <v>0</v>
      </c>
    </row>
    <row r="4" spans="1:35" ht="33.75" customHeight="1">
      <c r="A4" s="52"/>
      <c r="B4" s="54">
        <f>B2</f>
        <v>0</v>
      </c>
      <c r="C4" s="34"/>
      <c r="D4" s="35"/>
      <c r="E4" s="35"/>
      <c r="F4" s="35"/>
      <c r="G4" s="35"/>
      <c r="H4" s="35"/>
      <c r="I4" s="36"/>
      <c r="J4" s="37">
        <f>Sheet1!G10</f>
        <v>0</v>
      </c>
      <c r="K4" s="38">
        <f>Sheet1!AG32</f>
        <v>0</v>
      </c>
      <c r="L4" s="51">
        <f>Sheet1!AS49</f>
        <v>0</v>
      </c>
      <c r="M4" s="40"/>
      <c r="N4" s="41"/>
      <c r="O4" s="41"/>
      <c r="P4" s="41"/>
      <c r="Q4" s="42">
        <v>0</v>
      </c>
      <c r="R4" s="43">
        <v>0</v>
      </c>
      <c r="S4" s="43">
        <v>0</v>
      </c>
      <c r="T4" s="44">
        <v>0</v>
      </c>
      <c r="U4" s="45">
        <f>U2</f>
        <v>0</v>
      </c>
      <c r="W4" s="46">
        <f>W2</f>
        <v>0</v>
      </c>
    </row>
    <row r="5" spans="1:35" ht="33.75" customHeight="1">
      <c r="A5" s="52"/>
      <c r="B5" s="54">
        <f>B2</f>
        <v>0</v>
      </c>
      <c r="C5" s="34"/>
      <c r="D5" s="35"/>
      <c r="E5" s="35"/>
      <c r="F5" s="35"/>
      <c r="G5" s="35"/>
      <c r="H5" s="35"/>
      <c r="I5" s="36"/>
      <c r="J5" s="37">
        <f>Sheet1!G10</f>
        <v>0</v>
      </c>
      <c r="K5" s="38">
        <f>Sheet1!AG32</f>
        <v>0</v>
      </c>
      <c r="L5" s="51">
        <f>Sheet1!AS50</f>
        <v>0</v>
      </c>
      <c r="M5" s="40"/>
      <c r="N5" s="41"/>
      <c r="O5" s="41"/>
      <c r="P5" s="41"/>
      <c r="Q5" s="42">
        <v>0</v>
      </c>
      <c r="R5" s="43">
        <v>0</v>
      </c>
      <c r="S5" s="43">
        <v>0</v>
      </c>
      <c r="T5" s="44">
        <v>0</v>
      </c>
      <c r="U5" s="45">
        <f>U2</f>
        <v>0</v>
      </c>
      <c r="W5" s="46">
        <f>W2</f>
        <v>0</v>
      </c>
    </row>
    <row r="6" spans="1:35" ht="33.75" customHeight="1">
      <c r="A6" s="52"/>
      <c r="B6" s="54">
        <f>B2</f>
        <v>0</v>
      </c>
      <c r="C6" s="34"/>
      <c r="D6" s="35"/>
      <c r="E6" s="35"/>
      <c r="F6" s="35"/>
      <c r="G6" s="35"/>
      <c r="H6" s="35"/>
      <c r="I6" s="36"/>
      <c r="J6" s="37">
        <f>Sheet1!G10</f>
        <v>0</v>
      </c>
      <c r="K6" s="38">
        <f>Sheet1!AG32</f>
        <v>0</v>
      </c>
      <c r="L6" s="51">
        <f>Sheet1!AS51</f>
        <v>0</v>
      </c>
      <c r="M6" s="40"/>
      <c r="N6" s="41"/>
      <c r="O6" s="41"/>
      <c r="P6" s="41"/>
      <c r="Q6" s="42">
        <v>0</v>
      </c>
      <c r="R6" s="43">
        <v>0</v>
      </c>
      <c r="S6" s="43">
        <v>0</v>
      </c>
      <c r="T6" s="44">
        <v>0</v>
      </c>
      <c r="U6" s="45">
        <f>U2</f>
        <v>0</v>
      </c>
      <c r="W6" s="46">
        <f>W2</f>
        <v>0</v>
      </c>
    </row>
    <row r="7" spans="1:35" ht="33.75" customHeight="1">
      <c r="A7" s="52"/>
      <c r="B7" s="54">
        <f>B2</f>
        <v>0</v>
      </c>
      <c r="C7" s="34"/>
      <c r="D7" s="35"/>
      <c r="E7" s="35"/>
      <c r="F7" s="35"/>
      <c r="G7" s="35"/>
      <c r="H7" s="35"/>
      <c r="I7" s="36"/>
      <c r="J7" s="37">
        <f>Sheet1!G10</f>
        <v>0</v>
      </c>
      <c r="K7" s="38">
        <f>Sheet1!AG32</f>
        <v>0</v>
      </c>
      <c r="L7" s="51">
        <f>Sheet1!AS52</f>
        <v>0</v>
      </c>
      <c r="M7" s="40"/>
      <c r="N7" s="41"/>
      <c r="O7" s="41"/>
      <c r="P7" s="41"/>
      <c r="Q7" s="42">
        <v>0</v>
      </c>
      <c r="R7" s="43">
        <v>0</v>
      </c>
      <c r="S7" s="43">
        <v>0</v>
      </c>
      <c r="T7" s="44">
        <v>0</v>
      </c>
      <c r="U7" s="45">
        <f>U2</f>
        <v>0</v>
      </c>
      <c r="W7" s="46">
        <f>W2</f>
        <v>0</v>
      </c>
    </row>
    <row r="8" spans="1:35" ht="33.75" customHeight="1"/>
  </sheetData>
  <mergeCells count="2">
    <mergeCell ref="C1:I1"/>
    <mergeCell ref="M1:T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2015-09-17T07:15:23Z</cp:lastPrinted>
  <dcterms:created xsi:type="dcterms:W3CDTF">2014-12-08T08:06:12Z</dcterms:created>
  <dcterms:modified xsi:type="dcterms:W3CDTF">2015-11-10T00:41:09Z</dcterms:modified>
</cp:coreProperties>
</file>